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October Activity - November '24 Web Site Updates/"/>
    </mc:Choice>
  </mc:AlternateContent>
  <xr:revisionPtr revIDLastSave="0" documentId="8_{163A01B2-FC19-4F2D-9468-5415C75BBE34}" xr6:coauthVersionLast="47" xr6:coauthVersionMax="47" xr10:uidLastSave="{00000000-0000-0000-0000-000000000000}"/>
  <bookViews>
    <workbookView xWindow="28680" yWindow="-120" windowWidth="29040" windowHeight="15720"/>
  </bookViews>
  <sheets>
    <sheet name="Canada Summary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</calcChain>
</file>

<file path=xl/sharedStrings.xml><?xml version="1.0" encoding="utf-8"?>
<sst xmlns="http://schemas.openxmlformats.org/spreadsheetml/2006/main" count="25" uniqueCount="25">
  <si>
    <t>Pricing Date</t>
  </si>
  <si>
    <t>Issue</t>
  </si>
  <si>
    <t>Original Balance</t>
  </si>
  <si>
    <t>Factor</t>
  </si>
  <si>
    <t>Delinquencies</t>
  </si>
  <si>
    <t>30-60 Days</t>
  </si>
  <si>
    <t>60+ Days</t>
  </si>
  <si>
    <t>Cumulative</t>
  </si>
  <si>
    <t>Losses</t>
  </si>
  <si>
    <t>Canada Summary Data</t>
  </si>
  <si>
    <t>CNH 2017-2</t>
  </si>
  <si>
    <t>CNH 2018-1</t>
  </si>
  <si>
    <t>CNH 2018-2</t>
  </si>
  <si>
    <t>CNH 2019-1</t>
  </si>
  <si>
    <t>CNH 2020-1</t>
  </si>
  <si>
    <t>CNH 2021-1</t>
  </si>
  <si>
    <t>Called on 7-15-21</t>
  </si>
  <si>
    <t>CNH 2021-2</t>
  </si>
  <si>
    <t>called on 1-18-22</t>
  </si>
  <si>
    <t>CNH 2022-1</t>
  </si>
  <si>
    <t>CNH 2023-1</t>
  </si>
  <si>
    <t>Called on 3-15-24</t>
  </si>
  <si>
    <t>CNH 2024-1</t>
  </si>
  <si>
    <t>CNH 2024-2</t>
  </si>
  <si>
    <t>As of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</si>
</sst>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10" fontId="4" fillId="2" borderId="0" xfId="1" applyNumberFormat="1" applyFont="1" applyFill="1"/>
    <xf numFmtId="10" fontId="4" fillId="2" borderId="0" xfId="0" applyNumberFormat="1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164" fontId="4" fillId="0" borderId="0" xfId="0" applyNumberFormat="1" applyFont="1" applyFill="1"/>
    <xf numFmtId="14" fontId="4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14" fontId="4" fillId="0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10" fontId="4" fillId="4" borderId="0" xfId="1" applyNumberFormat="1" applyFont="1" applyFill="1"/>
    <xf numFmtId="10" fontId="4" fillId="4" borderId="0" xfId="0" applyNumberFormat="1" applyFont="1" applyFill="1"/>
    <xf numFmtId="10" fontId="4" fillId="0" borderId="0" xfId="1" applyNumberFormat="1" applyFont="1" applyFill="1"/>
    <xf numFmtId="0" fontId="8" fillId="5" borderId="0" xfId="0" applyFont="1" applyFill="1"/>
    <xf numFmtId="10" fontId="4" fillId="0" borderId="0" xfId="0" applyNumberFormat="1" applyFont="1" applyFill="1"/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abSelected="1" workbookViewId="0"/>
  </sheetViews>
  <sheetFormatPr defaultRowHeight="12.75" x14ac:dyDescent="0.2"/>
  <cols>
    <col min="1" max="1" width="17.42578125" style="1" bestFit="1" customWidth="1"/>
    <col min="2" max="2" width="2" style="1" customWidth="1"/>
    <col min="3" max="3" width="17.42578125" style="1" bestFit="1" customWidth="1"/>
    <col min="4" max="4" width="2" style="1" customWidth="1"/>
    <col min="5" max="5" width="23.140625" style="1" bestFit="1" customWidth="1"/>
    <col min="6" max="6" width="2" style="1" customWidth="1"/>
    <col min="7" max="7" width="10.7109375" style="1" bestFit="1" customWidth="1"/>
    <col min="8" max="8" width="2" style="1" customWidth="1"/>
    <col min="9" max="9" width="15.85546875" style="1" bestFit="1" customWidth="1"/>
    <col min="10" max="10" width="12.28515625" style="1" bestFit="1" customWidth="1"/>
    <col min="11" max="11" width="2" style="1" customWidth="1"/>
    <col min="12" max="12" width="16.140625" style="1" bestFit="1" customWidth="1"/>
    <col min="13" max="13" width="16.5703125" style="1" bestFit="1" customWidth="1"/>
    <col min="14" max="16384" width="9.140625" style="1"/>
  </cols>
  <sheetData>
    <row r="1" spans="1:13" ht="20.25" x14ac:dyDescent="0.3">
      <c r="A1" s="16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3" ht="18" x14ac:dyDescent="0.25">
      <c r="A3" s="7"/>
      <c r="B3" s="2"/>
      <c r="C3" s="7"/>
      <c r="D3" s="2"/>
      <c r="E3" s="7"/>
      <c r="F3" s="2"/>
      <c r="G3" s="7"/>
      <c r="H3" s="2"/>
      <c r="I3" s="9" t="s">
        <v>4</v>
      </c>
      <c r="J3" s="10"/>
      <c r="K3" s="2"/>
      <c r="L3" s="7" t="s">
        <v>7</v>
      </c>
    </row>
    <row r="4" spans="1:13" ht="18" x14ac:dyDescent="0.25">
      <c r="A4" s="8" t="s">
        <v>0</v>
      </c>
      <c r="B4" s="3"/>
      <c r="C4" s="8" t="s">
        <v>1</v>
      </c>
      <c r="D4" s="3"/>
      <c r="E4" s="8" t="s">
        <v>2</v>
      </c>
      <c r="F4" s="3"/>
      <c r="G4" s="8" t="s">
        <v>3</v>
      </c>
      <c r="H4" s="3"/>
      <c r="I4" s="8" t="s">
        <v>5</v>
      </c>
      <c r="J4" s="8" t="s">
        <v>6</v>
      </c>
      <c r="K4" s="3"/>
      <c r="L4" s="8" t="s">
        <v>8</v>
      </c>
    </row>
    <row r="5" spans="1:13" ht="1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8" hidden="1" x14ac:dyDescent="0.25">
      <c r="A6" s="17">
        <v>43012</v>
      </c>
      <c r="B6" s="4"/>
      <c r="C6" s="12" t="s">
        <v>10</v>
      </c>
      <c r="D6" s="4"/>
      <c r="E6" s="14">
        <v>431527939.26999998</v>
      </c>
      <c r="F6" s="4"/>
      <c r="G6" s="5">
        <v>8.6499999999999994E-2</v>
      </c>
      <c r="H6" s="6"/>
      <c r="I6" s="5">
        <v>3.0000000000000001E-3</v>
      </c>
      <c r="J6" s="5">
        <v>1.2999999999999999E-3</v>
      </c>
      <c r="K6" s="6"/>
      <c r="L6" s="5">
        <v>1.5E-3</v>
      </c>
      <c r="M6" s="18" t="s">
        <v>16</v>
      </c>
    </row>
    <row r="7" spans="1:13" ht="18" hidden="1" x14ac:dyDescent="0.25">
      <c r="A7" s="15">
        <v>43207</v>
      </c>
      <c r="C7" s="12" t="s">
        <v>11</v>
      </c>
      <c r="E7" s="14">
        <v>398843402.10000002</v>
      </c>
      <c r="G7" s="5">
        <v>8.9599999999999999E-2</v>
      </c>
      <c r="H7" s="6"/>
      <c r="I7" s="5">
        <v>4.0000000000000002E-4</v>
      </c>
      <c r="J7" s="5">
        <v>1E-4</v>
      </c>
      <c r="K7" s="6"/>
      <c r="L7" s="5">
        <v>1.1999999999999999E-3</v>
      </c>
      <c r="M7" s="19" t="s">
        <v>18</v>
      </c>
    </row>
    <row r="8" spans="1:13" ht="18" hidden="1" x14ac:dyDescent="0.25">
      <c r="A8" s="15">
        <v>43418</v>
      </c>
      <c r="C8" s="12" t="s">
        <v>12</v>
      </c>
      <c r="E8" s="14">
        <v>477192891.12</v>
      </c>
      <c r="G8" s="5">
        <v>8.7599999999999997E-2</v>
      </c>
      <c r="H8" s="6"/>
      <c r="I8" s="5">
        <v>5.0000000000000001E-4</v>
      </c>
      <c r="J8" s="5">
        <v>1.6000000000000001E-3</v>
      </c>
      <c r="K8" s="6"/>
      <c r="L8" s="5">
        <v>2.3999999999999998E-3</v>
      </c>
    </row>
    <row r="9" spans="1:13" ht="18" hidden="1" x14ac:dyDescent="0.25">
      <c r="A9" s="15">
        <v>43641</v>
      </c>
      <c r="C9" s="12" t="s">
        <v>13</v>
      </c>
      <c r="E9" s="14">
        <v>424876923.04000002</v>
      </c>
      <c r="G9" s="20">
        <v>8.7099999999999997E-2</v>
      </c>
      <c r="H9" s="21"/>
      <c r="I9" s="22">
        <v>2.2000000000000001E-3</v>
      </c>
      <c r="J9" s="20">
        <v>1E-4</v>
      </c>
      <c r="K9" s="21"/>
      <c r="L9" s="22">
        <v>1.8E-3</v>
      </c>
    </row>
    <row r="10" spans="1:13" ht="18" hidden="1" x14ac:dyDescent="0.25">
      <c r="A10" s="15">
        <v>43944</v>
      </c>
      <c r="C10" s="12" t="s">
        <v>14</v>
      </c>
      <c r="E10" s="14">
        <v>475707314.68000001</v>
      </c>
      <c r="G10" s="20">
        <v>8.8856702259010767E-2</v>
      </c>
      <c r="H10" s="21"/>
      <c r="I10" s="22">
        <v>1.1370730609303137E-3</v>
      </c>
      <c r="J10" s="20">
        <v>3.602698881453089E-4</v>
      </c>
      <c r="K10" s="21"/>
      <c r="L10" s="22">
        <v>1.8647680399910037E-3</v>
      </c>
      <c r="M10" s="23" t="s">
        <v>21</v>
      </c>
    </row>
    <row r="11" spans="1:13" ht="18" x14ac:dyDescent="0.25">
      <c r="A11" s="15">
        <v>44306</v>
      </c>
      <c r="C11" s="12" t="s">
        <v>15</v>
      </c>
      <c r="E11" s="14">
        <v>511825528.42000002</v>
      </c>
      <c r="G11" s="22">
        <v>0.10512671524341395</v>
      </c>
      <c r="H11" s="24"/>
      <c r="I11" s="22">
        <v>1.1872765663777935E-3</v>
      </c>
      <c r="J11" s="22">
        <v>5.3010418087989048E-4</v>
      </c>
      <c r="K11" s="21"/>
      <c r="L11" s="22">
        <v>6.5282454947384651E-4</v>
      </c>
    </row>
    <row r="12" spans="1:13" ht="18" x14ac:dyDescent="0.25">
      <c r="A12" s="15">
        <v>44524</v>
      </c>
      <c r="C12" s="12" t="s">
        <v>17</v>
      </c>
      <c r="E12" s="14">
        <v>535303443.82999998</v>
      </c>
      <c r="G12" s="22">
        <v>0.23905620729447563</v>
      </c>
      <c r="H12" s="24"/>
      <c r="I12" s="22">
        <v>3.0347522850748248E-5</v>
      </c>
      <c r="J12" s="22">
        <v>9.0171957628901932E-5</v>
      </c>
      <c r="K12" s="21"/>
      <c r="L12" s="22">
        <v>1.4608778049415077E-3</v>
      </c>
    </row>
    <row r="13" spans="1:13" ht="18" x14ac:dyDescent="0.25">
      <c r="A13" s="15">
        <v>44728</v>
      </c>
      <c r="C13" s="12" t="s">
        <v>19</v>
      </c>
      <c r="E13" s="14">
        <v>377596957.66000003</v>
      </c>
      <c r="G13" s="22">
        <v>0.3685324090234437</v>
      </c>
      <c r="H13" s="24"/>
      <c r="I13" s="22">
        <v>1.34890820121379E-3</v>
      </c>
      <c r="J13" s="22">
        <v>1.5184357700842824E-7</v>
      </c>
      <c r="K13" s="21"/>
      <c r="L13" s="22">
        <v>9.1538774245489892E-4</v>
      </c>
    </row>
    <row r="14" spans="1:13" ht="18" x14ac:dyDescent="0.25">
      <c r="A14" s="15">
        <v>45070</v>
      </c>
      <c r="C14" s="12" t="s">
        <v>20</v>
      </c>
      <c r="E14" s="14">
        <v>459655667.88999999</v>
      </c>
      <c r="G14" s="22">
        <v>0.40373878906994259</v>
      </c>
      <c r="H14" s="24"/>
      <c r="I14" s="22">
        <v>2.6254754817777207E-4</v>
      </c>
      <c r="J14" s="22">
        <v>3.5179281476941815E-5</v>
      </c>
      <c r="K14" s="21"/>
      <c r="L14" s="22">
        <v>4.3519036960482105E-4</v>
      </c>
    </row>
    <row r="15" spans="1:13" ht="18" x14ac:dyDescent="0.25">
      <c r="A15" s="15">
        <v>45346</v>
      </c>
      <c r="C15" s="12" t="s">
        <v>22</v>
      </c>
      <c r="E15" s="14">
        <f>406929945.24-8549945.24</f>
        <v>398380000</v>
      </c>
      <c r="G15" s="22">
        <v>0.55871750552018162</v>
      </c>
      <c r="H15" s="24"/>
      <c r="I15" s="22">
        <v>2.5613149659191743E-4</v>
      </c>
      <c r="J15" s="22">
        <v>4.2972321046453732E-5</v>
      </c>
      <c r="K15" s="21"/>
      <c r="L15" s="22">
        <v>4.81603669862945E-4</v>
      </c>
    </row>
    <row r="16" spans="1:13" ht="18" x14ac:dyDescent="0.25">
      <c r="A16" s="15">
        <v>45526</v>
      </c>
      <c r="C16" s="12" t="s">
        <v>23</v>
      </c>
      <c r="E16" s="14">
        <f>560546467.99-11776467.99</f>
        <v>548770000</v>
      </c>
      <c r="G16" s="22">
        <v>0.88886303245023202</v>
      </c>
      <c r="H16" s="24"/>
      <c r="I16" s="22">
        <v>2.8335957366188672E-4</v>
      </c>
      <c r="J16" s="22">
        <v>3.4443710154062661E-7</v>
      </c>
      <c r="K16" s="21"/>
      <c r="L16" s="22">
        <v>0</v>
      </c>
    </row>
    <row r="17" spans="1:10" ht="18" x14ac:dyDescent="0.25">
      <c r="A17" s="15"/>
      <c r="G17" s="25"/>
      <c r="H17" s="25"/>
      <c r="I17" s="25"/>
      <c r="J17" s="25"/>
    </row>
    <row r="18" spans="1:10" x14ac:dyDescent="0.2">
      <c r="A18" s="13" t="s">
        <v>24</v>
      </c>
      <c r="G18" s="25"/>
      <c r="H18" s="25"/>
      <c r="I18" s="25"/>
      <c r="J18" s="25"/>
    </row>
    <row r="19" spans="1:10" x14ac:dyDescent="0.2">
      <c r="G19" s="25"/>
      <c r="H19" s="25"/>
      <c r="I19" s="25"/>
      <c r="J19" s="25"/>
    </row>
    <row r="20" spans="1:10" x14ac:dyDescent="0.2">
      <c r="G20" s="25"/>
      <c r="H20" s="25"/>
      <c r="I20" s="25"/>
      <c r="J20" s="25"/>
    </row>
  </sheetData>
  <phoneticPr fontId="6" type="noConversion"/>
  <pageMargins left="0.56999999999999995" right="0.23" top="0.49" bottom="1" header="0.26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2024-11-20T19:48:23+00:00</DocumentDate>
    <Country xmlns="3dc01925-dfcd-429b-9ec8-40719bf8bff2">US</Country>
  </documentManagement>
</p:properties>
</file>

<file path=customXml/itemProps1.xml><?xml version="1.0" encoding="utf-8"?>
<ds:datastoreItem xmlns:ds="http://schemas.openxmlformats.org/officeDocument/2006/customXml" ds:itemID="{0E302C78-4557-4C8B-AF51-98DF36752FA1}"/>
</file>

<file path=customXml/itemProps2.xml><?xml version="1.0" encoding="utf-8"?>
<ds:datastoreItem xmlns:ds="http://schemas.openxmlformats.org/officeDocument/2006/customXml" ds:itemID="{8EB2145D-4FA3-4DD1-B8DD-C3D6C254FA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284A1-07D4-4108-8423-0A42D61CCB7E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E5B19531-85EF-4CDC-9F43-6A4FD6B119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Summary Data</vt:lpstr>
    </vt:vector>
  </TitlesOfParts>
  <Company>Case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White</dc:creator>
  <cp:lastModifiedBy>TOMLINSON Sandy (CNH)</cp:lastModifiedBy>
  <cp:lastPrinted>2020-02-13T16:46:46Z</cp:lastPrinted>
  <dcterms:created xsi:type="dcterms:W3CDTF">2003-03-26T17:21:07Z</dcterms:created>
  <dcterms:modified xsi:type="dcterms:W3CDTF">2024-11-18T21:14:10Z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1eff70ee-266b-4d0f-a7c4-fd2754af2747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AW155,7/19/2022 10:40:12 AM,GENERAL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ContentTypeId">
    <vt:lpwstr>0x01010072BE054889A3E44FA5484FA33773DB42</vt:lpwstr>
  </property>
</Properties>
</file>